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75" yWindow="60" windowWidth="11265" windowHeight="6510" firstSheet="1" activeTab="1"/>
  </bookViews>
  <sheets>
    <sheet name="BExRepositorySheet" sheetId="1" state="veryHidden" r:id="rId1"/>
    <sheet name="list 1" sheetId="2" r:id="rId2"/>
  </sheets>
  <definedNames/>
  <calcPr fullCalcOnLoad="1"/>
</workbook>
</file>

<file path=xl/sharedStrings.xml><?xml version="1.0" encoding="utf-8"?>
<sst xmlns="http://schemas.openxmlformats.org/spreadsheetml/2006/main" count="32" uniqueCount="28">
  <si>
    <t>RAZLIKA - VIŠAK / MANJAK</t>
  </si>
  <si>
    <t>PRIMICI OD FINANCIJSKE IMOVINE I ZADUŽIVANJA</t>
  </si>
  <si>
    <t>B. RAČUNA  FINANCIRANJA</t>
  </si>
  <si>
    <t>NETO  FINANCIRANJE</t>
  </si>
  <si>
    <t>VIŠAK / MANJAK + NETO FINANCIRANJE</t>
  </si>
  <si>
    <t>PRIHODI POSLOVANJA</t>
  </si>
  <si>
    <t>PRIHODI OD PRODAJE NEFINANCIJSKE IMOVINE</t>
  </si>
  <si>
    <t>RASHODI POSLOVANJA</t>
  </si>
  <si>
    <t>RASHODI ZA NABAVU NEFINANCIJSKE IMOVINE</t>
  </si>
  <si>
    <t xml:space="preserve">A. RAČUNA PRIHODA I RASHODA </t>
  </si>
  <si>
    <t>IZDACI ZA FINANCIJSKU IMOVINU I OTPLATE ZAJMOVA</t>
  </si>
  <si>
    <t>UKUPNI PRIHODI</t>
  </si>
  <si>
    <t>UKUPNI RASHODI</t>
  </si>
  <si>
    <t>I. OPĆI DIO</t>
  </si>
  <si>
    <t>Članak 1.</t>
  </si>
  <si>
    <t>PRIJENOS DEPOZITA IZ PRETHODNE GODINE</t>
  </si>
  <si>
    <t>Članak 2.</t>
  </si>
  <si>
    <t>PRIJENOS DEPOZITA U NAREDNU GODINU</t>
  </si>
  <si>
    <t>PROJEKCIJA PRORAČUNA ZA 2021.</t>
  </si>
  <si>
    <t>Državni proračun Republike Hrvatske za 2020. godinu (dalje u tekstu: Proračun) i projekcije za 2021. i  2022. godinu sastoji se od:</t>
  </si>
  <si>
    <t>IZVRŠENJE
2018.</t>
  </si>
  <si>
    <t>PLAN
2019.</t>
  </si>
  <si>
    <t>PROJEKCIJA PRORAČUNA ZA 2022.</t>
  </si>
  <si>
    <t xml:space="preserve"> DRŽAVNI PRORAČUN REPUBLIKE  HRVATSKE</t>
  </si>
  <si>
    <t>ZA 2020. GODINU I  PROJEKCIJE ZA 2021. I 2022. GODINU</t>
  </si>
  <si>
    <t xml:space="preserve"> PRORAČUN ZA 2020.</t>
  </si>
  <si>
    <t>PRORAČUN ZA 2020.</t>
  </si>
  <si>
    <t>Prihodi i rashodi te primici i izdaci po ekonomskoj klasifikaciji utvrđuju se u Računu prihoda i rashoda  i Računu financiranja u  Proračunu  i projekcijama za 2021. i  2022. godinu, kako slijedi: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</si>
</sst>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&quot; K&quot;;\-#,##0&quot; K&quot;"/>
    <numFmt numFmtId="173" formatCode="#,##0&quot; K&quot;;[Red]\-#,##0&quot; K&quot;"/>
    <numFmt numFmtId="174" formatCode="#,##0.00&quot; K&quot;;\-#,##0.00&quot; K&quot;"/>
    <numFmt numFmtId="175" formatCode="#,##0.00&quot; K&quot;;[Red]\-#,##0.00&quot; K&quot;"/>
    <numFmt numFmtId="176" formatCode="#,##0.0"/>
    <numFmt numFmtId="177" formatCode="_-* #,##0\ _K_n_-;\-* #,##0\ _K_n_-;_-* &quot;-&quot;\ _K_n_-;_-@_-"/>
    <numFmt numFmtId="178" formatCode="_-* #,##0.00\ _K_n_-;\-* #,##0.00\ _K_n_-;_-* &quot;-&quot;??\ _K_n_-;_-@_-"/>
    <numFmt numFmtId="179" formatCode="_-* #,##0.00\ &quot;DM&quot;_-;\-* #,##0.00\ &quot;DM&quot;_-;_-* &quot;-&quot;??\ &quot;DM&quot;_-;_-@_-"/>
    <numFmt numFmtId="180" formatCode="_-* #,##0\ &quot;DM&quot;_-;\-* #,##0\ &quot;DM&quot;_-;_-* &quot;-&quot;\ &quot;DM&quot;_-;_-@_-"/>
    <numFmt numFmtId="181" formatCode="_-* #,##0.00\ _D_M_-;\-* #,##0.00\ _D_M_-;_-* &quot;-&quot;??\ _D_M_-;_-@_-"/>
    <numFmt numFmtId="182" formatCode="_-* #,##0\ _D_M_-;\-* #,##0\ _D_M_-;_-* &quot;-&quot;\ _D_M_-;_-@_-"/>
  </numFmts>
  <fonts count="67">
    <font>
      <sz val="10"/>
      <name val="Arial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2"/>
      <name val="Geneva"/>
      <family val="0"/>
    </font>
    <font>
      <sz val="12"/>
      <name val="Arial"/>
      <family val="2"/>
    </font>
    <font>
      <sz val="11"/>
      <name val="Arial"/>
      <family val="2"/>
    </font>
    <font>
      <sz val="11"/>
      <name val="Geneva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7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3" fillId="14" borderId="0" applyNumberFormat="0" applyBorder="0" applyAlignment="0" applyProtection="0"/>
    <xf numFmtId="0" fontId="13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14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2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36" borderId="0" applyNumberFormat="0" applyBorder="0" applyAlignment="0" applyProtection="0"/>
    <xf numFmtId="0" fontId="14" fillId="45" borderId="0" applyNumberFormat="0" applyBorder="0" applyAlignment="0" applyProtection="0"/>
    <xf numFmtId="0" fontId="16" fillId="36" borderId="0" applyNumberFormat="0" applyBorder="0" applyAlignment="0" applyProtection="0"/>
    <xf numFmtId="0" fontId="0" fillId="46" borderId="1" applyNumberFormat="0" applyFont="0" applyAlignment="0" applyProtection="0"/>
    <xf numFmtId="0" fontId="17" fillId="47" borderId="2" applyNumberFormat="0" applyAlignment="0" applyProtection="0"/>
    <xf numFmtId="0" fontId="18" fillId="37" borderId="3" applyNumberFormat="0" applyAlignment="0" applyProtection="0"/>
    <xf numFmtId="0" fontId="52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50" borderId="0" applyNumberFormat="0" applyBorder="0" applyAlignment="0" applyProtection="0"/>
    <xf numFmtId="0" fontId="19" fillId="51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52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45" borderId="2" applyNumberFormat="0" applyAlignment="0" applyProtection="0"/>
    <xf numFmtId="0" fontId="51" fillId="53" borderId="0" applyNumberFormat="0" applyBorder="0" applyAlignment="0" applyProtection="0"/>
    <xf numFmtId="0" fontId="51" fillId="54" borderId="0" applyNumberFormat="0" applyBorder="0" applyAlignment="0" applyProtection="0"/>
    <xf numFmtId="0" fontId="51" fillId="55" borderId="0" applyNumberFormat="0" applyBorder="0" applyAlignment="0" applyProtection="0"/>
    <xf numFmtId="0" fontId="51" fillId="56" borderId="0" applyNumberFormat="0" applyBorder="0" applyAlignment="0" applyProtection="0"/>
    <xf numFmtId="0" fontId="51" fillId="57" borderId="0" applyNumberFormat="0" applyBorder="0" applyAlignment="0" applyProtection="0"/>
    <xf numFmtId="0" fontId="51" fillId="58" borderId="0" applyNumberFormat="0" applyBorder="0" applyAlignment="0" applyProtection="0"/>
    <xf numFmtId="0" fontId="53" fillId="59" borderId="7" applyNumberFormat="0" applyAlignment="0" applyProtection="0"/>
    <xf numFmtId="0" fontId="54" fillId="59" borderId="8" applyNumberFormat="0" applyAlignment="0" applyProtection="0"/>
    <xf numFmtId="0" fontId="27" fillId="0" borderId="9" applyNumberFormat="0" applyFill="0" applyAlignment="0" applyProtection="0"/>
    <xf numFmtId="0" fontId="55" fillId="60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28" fillId="45" borderId="0" applyNumberFormat="0" applyBorder="0" applyAlignment="0" applyProtection="0"/>
    <xf numFmtId="0" fontId="60" fillId="61" borderId="0" applyNumberFormat="0" applyBorder="0" applyAlignment="0" applyProtection="0"/>
    <xf numFmtId="0" fontId="0" fillId="44" borderId="13" applyNumberFormat="0" applyFont="0" applyAlignment="0" applyProtection="0"/>
    <xf numFmtId="0" fontId="4" fillId="0" borderId="0">
      <alignment/>
      <protection/>
    </xf>
    <xf numFmtId="0" fontId="29" fillId="47" borderId="14" applyNumberFormat="0" applyAlignment="0" applyProtection="0"/>
    <xf numFmtId="9" fontId="4" fillId="0" borderId="0" applyFont="0" applyFill="0" applyBorder="0" applyAlignment="0" applyProtection="0"/>
    <xf numFmtId="0" fontId="61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62" fillId="62" borderId="16" applyNumberFormat="0" applyAlignment="0" applyProtection="0"/>
    <xf numFmtId="4" fontId="31" fillId="63" borderId="17" applyNumberFormat="0" applyProtection="0">
      <alignment vertical="center"/>
    </xf>
    <xf numFmtId="4" fontId="32" fillId="63" borderId="17" applyNumberFormat="0" applyProtection="0">
      <alignment vertical="center"/>
    </xf>
    <xf numFmtId="4" fontId="31" fillId="63" borderId="17" applyNumberFormat="0" applyProtection="0">
      <alignment horizontal="left" vertical="center" indent="1"/>
    </xf>
    <xf numFmtId="0" fontId="31" fillId="63" borderId="17" applyNumberFormat="0" applyProtection="0">
      <alignment horizontal="left" vertical="top" indent="1"/>
    </xf>
    <xf numFmtId="4" fontId="31" fillId="2" borderId="0" applyNumberFormat="0" applyProtection="0">
      <alignment horizontal="left" vertical="center" indent="1"/>
    </xf>
    <xf numFmtId="4" fontId="12" fillId="7" borderId="17" applyNumberFormat="0" applyProtection="0">
      <alignment horizontal="right" vertical="center"/>
    </xf>
    <xf numFmtId="4" fontId="12" fillId="3" borderId="17" applyNumberFormat="0" applyProtection="0">
      <alignment horizontal="right" vertical="center"/>
    </xf>
    <xf numFmtId="4" fontId="12" fillId="64" borderId="17" applyNumberFormat="0" applyProtection="0">
      <alignment horizontal="right" vertical="center"/>
    </xf>
    <xf numFmtId="4" fontId="12" fillId="65" borderId="17" applyNumberFormat="0" applyProtection="0">
      <alignment horizontal="right" vertical="center"/>
    </xf>
    <xf numFmtId="4" fontId="12" fillId="66" borderId="17" applyNumberFormat="0" applyProtection="0">
      <alignment horizontal="right" vertical="center"/>
    </xf>
    <xf numFmtId="4" fontId="12" fillId="67" borderId="17" applyNumberFormat="0" applyProtection="0">
      <alignment horizontal="right" vertical="center"/>
    </xf>
    <xf numFmtId="4" fontId="12" fillId="15" borderId="17" applyNumberFormat="0" applyProtection="0">
      <alignment horizontal="right" vertical="center"/>
    </xf>
    <xf numFmtId="4" fontId="12" fillId="68" borderId="17" applyNumberFormat="0" applyProtection="0">
      <alignment horizontal="right" vertical="center"/>
    </xf>
    <xf numFmtId="4" fontId="12" fillId="69" borderId="17" applyNumberFormat="0" applyProtection="0">
      <alignment horizontal="right" vertical="center"/>
    </xf>
    <xf numFmtId="4" fontId="31" fillId="70" borderId="18" applyNumberFormat="0" applyProtection="0">
      <alignment horizontal="left" vertical="center" indent="1"/>
    </xf>
    <xf numFmtId="4" fontId="12" fillId="71" borderId="0" applyNumberFormat="0" applyProtection="0">
      <alignment horizontal="left" vertical="center" indent="1"/>
    </xf>
    <xf numFmtId="4" fontId="33" fillId="14" borderId="0" applyNumberFormat="0" applyProtection="0">
      <alignment horizontal="left" vertical="center" indent="1"/>
    </xf>
    <xf numFmtId="4" fontId="12" fillId="2" borderId="17" applyNumberFormat="0" applyProtection="0">
      <alignment horizontal="right" vertical="center"/>
    </xf>
    <xf numFmtId="4" fontId="12" fillId="71" borderId="0" applyNumberFormat="0" applyProtection="0">
      <alignment horizontal="left" vertical="center" indent="1"/>
    </xf>
    <xf numFmtId="4" fontId="12" fillId="2" borderId="0" applyNumberFormat="0" applyProtection="0">
      <alignment horizontal="left" vertical="center" indent="1"/>
    </xf>
    <xf numFmtId="0" fontId="0" fillId="14" borderId="17" applyNumberFormat="0" applyProtection="0">
      <alignment horizontal="left" vertical="center" indent="1"/>
    </xf>
    <xf numFmtId="0" fontId="0" fillId="14" borderId="17" applyNumberFormat="0" applyProtection="0">
      <alignment horizontal="left" vertical="top" indent="1"/>
    </xf>
    <xf numFmtId="0" fontId="0" fillId="2" borderId="17" applyNumberFormat="0" applyProtection="0">
      <alignment horizontal="left" vertical="center" indent="1"/>
    </xf>
    <xf numFmtId="0" fontId="0" fillId="2" borderId="17" applyNumberFormat="0" applyProtection="0">
      <alignment horizontal="left" vertical="top" indent="1"/>
    </xf>
    <xf numFmtId="0" fontId="0" fillId="6" borderId="17" applyNumberFormat="0" applyProtection="0">
      <alignment horizontal="left" vertical="center" indent="1"/>
    </xf>
    <xf numFmtId="0" fontId="0" fillId="6" borderId="17" applyNumberFormat="0" applyProtection="0">
      <alignment horizontal="left" vertical="top" indent="1"/>
    </xf>
    <xf numFmtId="0" fontId="0" fillId="71" borderId="17" applyNumberFormat="0" applyProtection="0">
      <alignment horizontal="left" vertical="center" indent="1"/>
    </xf>
    <xf numFmtId="0" fontId="0" fillId="71" borderId="17" applyNumberFormat="0" applyProtection="0">
      <alignment horizontal="left" vertical="top" indent="1"/>
    </xf>
    <xf numFmtId="0" fontId="0" fillId="5" borderId="19" applyNumberFormat="0">
      <alignment/>
      <protection locked="0"/>
    </xf>
    <xf numFmtId="4" fontId="12" fillId="4" borderId="17" applyNumberFormat="0" applyProtection="0">
      <alignment vertical="center"/>
    </xf>
    <xf numFmtId="4" fontId="34" fillId="4" borderId="17" applyNumberFormat="0" applyProtection="0">
      <alignment vertical="center"/>
    </xf>
    <xf numFmtId="4" fontId="12" fillId="4" borderId="17" applyNumberFormat="0" applyProtection="0">
      <alignment horizontal="left" vertical="center" indent="1"/>
    </xf>
    <xf numFmtId="0" fontId="12" fillId="4" borderId="17" applyNumberFormat="0" applyProtection="0">
      <alignment horizontal="left" vertical="top" indent="1"/>
    </xf>
    <xf numFmtId="4" fontId="12" fillId="71" borderId="17" applyNumberFormat="0" applyProtection="0">
      <alignment horizontal="right" vertical="center"/>
    </xf>
    <xf numFmtId="4" fontId="34" fillId="71" borderId="17" applyNumberFormat="0" applyProtection="0">
      <alignment horizontal="right" vertical="center"/>
    </xf>
    <xf numFmtId="4" fontId="12" fillId="2" borderId="17" applyNumberFormat="0" applyProtection="0">
      <alignment horizontal="left" vertical="center" indent="1"/>
    </xf>
    <xf numFmtId="0" fontId="12" fillId="2" borderId="17" applyNumberFormat="0" applyProtection="0">
      <alignment horizontal="left" vertical="top" indent="1"/>
    </xf>
    <xf numFmtId="4" fontId="35" fillId="72" borderId="0" applyNumberFormat="0" applyProtection="0">
      <alignment horizontal="left" vertical="center" indent="1"/>
    </xf>
    <xf numFmtId="4" fontId="36" fillId="71" borderId="17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20" applyNumberFormat="0" applyFill="0" applyAlignment="0" applyProtection="0"/>
    <xf numFmtId="0" fontId="65" fillId="0" borderId="21" applyNumberFormat="0" applyFill="0" applyAlignment="0" applyProtection="0"/>
    <xf numFmtId="0" fontId="66" fillId="73" borderId="8" applyNumberFormat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76" fontId="6" fillId="0" borderId="0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176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justify" vertical="center"/>
    </xf>
    <xf numFmtId="0" fontId="4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justify" vertical="center"/>
    </xf>
    <xf numFmtId="4" fontId="6" fillId="0" borderId="0" xfId="0" applyNumberFormat="1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justify" vertical="center"/>
    </xf>
    <xf numFmtId="4" fontId="6" fillId="0" borderId="23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justify" vertical="center"/>
    </xf>
    <xf numFmtId="0" fontId="43" fillId="0" borderId="0" xfId="0" applyFont="1" applyFill="1" applyAlignment="1">
      <alignment vertical="center"/>
    </xf>
    <xf numFmtId="0" fontId="5" fillId="0" borderId="0" xfId="0" applyFont="1" applyFill="1" applyAlignment="1">
      <alignment horizontal="justify" vertical="center"/>
    </xf>
    <xf numFmtId="0" fontId="6" fillId="0" borderId="19" xfId="0" applyFont="1" applyFill="1" applyBorder="1" applyAlignment="1">
      <alignment horizontal="left" vertical="center" wrapText="1"/>
    </xf>
    <xf numFmtId="0" fontId="42" fillId="0" borderId="0" xfId="0" applyFont="1" applyFill="1" applyAlignment="1">
      <alignment vertical="center"/>
    </xf>
    <xf numFmtId="0" fontId="42" fillId="0" borderId="0" xfId="0" applyFont="1" applyAlignment="1">
      <alignment vertical="center"/>
    </xf>
    <xf numFmtId="0" fontId="6" fillId="0" borderId="19" xfId="0" applyFont="1" applyFill="1" applyBorder="1" applyAlignment="1" quotePrefix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42" fillId="0" borderId="0" xfId="0" applyNumberFormat="1" applyFont="1" applyFill="1" applyAlignment="1">
      <alignment vertical="center"/>
    </xf>
    <xf numFmtId="176" fontId="42" fillId="0" borderId="0" xfId="0" applyNumberFormat="1" applyFont="1" applyFill="1" applyAlignment="1">
      <alignment vertical="center"/>
    </xf>
    <xf numFmtId="4" fontId="7" fillId="74" borderId="0" xfId="0" applyNumberFormat="1" applyFont="1" applyFill="1" applyBorder="1" applyAlignment="1">
      <alignment horizontal="left" vertical="center"/>
    </xf>
    <xf numFmtId="0" fontId="10" fillId="74" borderId="0" xfId="0" applyFont="1" applyFill="1" applyAlignment="1">
      <alignment vertical="center"/>
    </xf>
    <xf numFmtId="0" fontId="6" fillId="74" borderId="19" xfId="0" applyFont="1" applyFill="1" applyBorder="1" applyAlignment="1">
      <alignment horizontal="justify" vertical="center"/>
    </xf>
    <xf numFmtId="0" fontId="6" fillId="74" borderId="19" xfId="0" applyFont="1" applyFill="1" applyBorder="1" applyAlignment="1">
      <alignment horizontal="left" vertical="center" wrapText="1"/>
    </xf>
    <xf numFmtId="3" fontId="6" fillId="74" borderId="22" xfId="0" applyNumberFormat="1" applyFont="1" applyFill="1" applyBorder="1" applyAlignment="1">
      <alignment horizontal="right" vertical="center"/>
    </xf>
    <xf numFmtId="0" fontId="6" fillId="74" borderId="24" xfId="0" applyFont="1" applyFill="1" applyBorder="1" applyAlignment="1">
      <alignment horizontal="left" vertical="center" wrapText="1"/>
    </xf>
    <xf numFmtId="3" fontId="6" fillId="74" borderId="25" xfId="0" applyNumberFormat="1" applyFont="1" applyFill="1" applyBorder="1" applyAlignment="1">
      <alignment horizontal="right" vertical="center"/>
    </xf>
    <xf numFmtId="3" fontId="6" fillId="74" borderId="19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7" fillId="74" borderId="0" xfId="0" applyNumberFormat="1" applyFont="1" applyFill="1" applyBorder="1" applyAlignment="1">
      <alignment horizontal="center" vertical="center"/>
    </xf>
  </cellXfs>
  <cellStyles count="1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4" xfId="63"/>
    <cellStyle name="Accent4 - 20%" xfId="64"/>
    <cellStyle name="Accent4 - 40%" xfId="65"/>
    <cellStyle name="Accent4 - 60%" xfId="66"/>
    <cellStyle name="Accent5" xfId="67"/>
    <cellStyle name="Accent5 - 20%" xfId="68"/>
    <cellStyle name="Accent5 - 40%" xfId="69"/>
    <cellStyle name="Accent5 - 60%" xfId="70"/>
    <cellStyle name="Accent6" xfId="71"/>
    <cellStyle name="Accent6 - 20%" xfId="72"/>
    <cellStyle name="Accent6 - 40%" xfId="73"/>
    <cellStyle name="Accent6 - 60%" xfId="74"/>
    <cellStyle name="Bad" xfId="75"/>
    <cellStyle name="Bilješka" xfId="76"/>
    <cellStyle name="Calculation" xfId="77"/>
    <cellStyle name="Check Cell" xfId="78"/>
    <cellStyle name="Dobro" xfId="79"/>
    <cellStyle name="Emphasis 1" xfId="80"/>
    <cellStyle name="Emphasis 2" xfId="81"/>
    <cellStyle name="Emphasis 3" xfId="82"/>
    <cellStyle name="Explanatory Text" xfId="83"/>
    <cellStyle name="Good" xfId="84"/>
    <cellStyle name="Heading 1" xfId="85"/>
    <cellStyle name="Heading 2" xfId="86"/>
    <cellStyle name="Heading 3" xfId="87"/>
    <cellStyle name="Heading 4" xfId="88"/>
    <cellStyle name="Hyperlink" xfId="89"/>
    <cellStyle name="Input" xfId="90"/>
    <cellStyle name="Isticanje1" xfId="91"/>
    <cellStyle name="Isticanje2" xfId="92"/>
    <cellStyle name="Isticanje3" xfId="93"/>
    <cellStyle name="Isticanje4" xfId="94"/>
    <cellStyle name="Isticanje5" xfId="95"/>
    <cellStyle name="Isticanje6" xfId="96"/>
    <cellStyle name="Izlaz" xfId="97"/>
    <cellStyle name="Izračun" xfId="98"/>
    <cellStyle name="Linked Cell" xfId="99"/>
    <cellStyle name="Loše" xfId="100"/>
    <cellStyle name="Naslov" xfId="101"/>
    <cellStyle name="Naslov 1" xfId="102"/>
    <cellStyle name="Naslov 2" xfId="103"/>
    <cellStyle name="Naslov 3" xfId="104"/>
    <cellStyle name="Naslov 4" xfId="105"/>
    <cellStyle name="Neutral" xfId="106"/>
    <cellStyle name="Neutralno" xfId="107"/>
    <cellStyle name="Note" xfId="108"/>
    <cellStyle name="Obično_1Prihodi-rashodi2004" xfId="109"/>
    <cellStyle name="Output" xfId="110"/>
    <cellStyle name="Percent" xfId="111"/>
    <cellStyle name="Povezana ćelija" xfId="112"/>
    <cellStyle name="Followed Hyperlink" xfId="113"/>
    <cellStyle name="Provjera ćelije" xfId="114"/>
    <cellStyle name="SAPBEXaggData" xfId="115"/>
    <cellStyle name="SAPBEXaggDataEmph" xfId="116"/>
    <cellStyle name="SAPBEXaggItem" xfId="117"/>
    <cellStyle name="SAPBEXaggItemX" xfId="118"/>
    <cellStyle name="SAPBEXchaText" xfId="119"/>
    <cellStyle name="SAPBEXexcBad7" xfId="120"/>
    <cellStyle name="SAPBEXexcBad8" xfId="121"/>
    <cellStyle name="SAPBEXexcBad9" xfId="122"/>
    <cellStyle name="SAPBEXexcCritical4" xfId="123"/>
    <cellStyle name="SAPBEXexcCritical5" xfId="124"/>
    <cellStyle name="SAPBEXexcCritical6" xfId="125"/>
    <cellStyle name="SAPBEXexcGood1" xfId="126"/>
    <cellStyle name="SAPBEXexcGood2" xfId="127"/>
    <cellStyle name="SAPBEXexcGood3" xfId="128"/>
    <cellStyle name="SAPBEXfilterDrill" xfId="129"/>
    <cellStyle name="SAPBEXfilterItem" xfId="130"/>
    <cellStyle name="SAPBEXfilterText" xfId="131"/>
    <cellStyle name="SAPBEXformats" xfId="132"/>
    <cellStyle name="SAPBEXheaderItem" xfId="133"/>
    <cellStyle name="SAPBEXheaderText" xfId="134"/>
    <cellStyle name="SAPBEXHLevel0" xfId="135"/>
    <cellStyle name="SAPBEXHLevel0X" xfId="136"/>
    <cellStyle name="SAPBEXHLevel1" xfId="137"/>
    <cellStyle name="SAPBEXHLevel1X" xfId="138"/>
    <cellStyle name="SAPBEXHLevel2" xfId="139"/>
    <cellStyle name="SAPBEXHLevel2X" xfId="140"/>
    <cellStyle name="SAPBEXHLevel3" xfId="141"/>
    <cellStyle name="SAPBEXHLevel3X" xfId="142"/>
    <cellStyle name="SAPBEXinputData" xfId="143"/>
    <cellStyle name="SAPBEXresData" xfId="144"/>
    <cellStyle name="SAPBEXresDataEmph" xfId="145"/>
    <cellStyle name="SAPBEXresItem" xfId="146"/>
    <cellStyle name="SAPBEXresItemX" xfId="147"/>
    <cellStyle name="SAPBEXstdData" xfId="148"/>
    <cellStyle name="SAPBEXstdDataEmph" xfId="149"/>
    <cellStyle name="SAPBEXstdItem" xfId="150"/>
    <cellStyle name="SAPBEXstdItemX" xfId="151"/>
    <cellStyle name="SAPBEXtitle" xfId="152"/>
    <cellStyle name="SAPBEXundefined" xfId="153"/>
    <cellStyle name="Sheet Title" xfId="154"/>
    <cellStyle name="Tekst objašnjenja" xfId="155"/>
    <cellStyle name="Tekst upozorenja" xfId="156"/>
    <cellStyle name="Title" xfId="157"/>
    <cellStyle name="Total" xfId="158"/>
    <cellStyle name="Ukupni zbroj" xfId="159"/>
    <cellStyle name="Unos" xfId="160"/>
    <cellStyle name="Currency" xfId="161"/>
    <cellStyle name="Currency [0]" xfId="162"/>
    <cellStyle name="Warning Text" xfId="163"/>
    <cellStyle name="Comma" xfId="164"/>
    <cellStyle name="Comma [0]" xfId="1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27</xdr:row>
      <xdr:rowOff>0</xdr:rowOff>
    </xdr:from>
    <xdr:to>
      <xdr:col>2</xdr:col>
      <xdr:colOff>190500</xdr:colOff>
      <xdr:row>27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4371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7"/>
  <sheetViews>
    <sheetView tabSelected="1" zoomScalePageLayoutView="0" workbookViewId="0" topLeftCell="A1">
      <selection activeCell="B38" sqref="B38"/>
    </sheetView>
  </sheetViews>
  <sheetFormatPr defaultColWidth="10.7109375" defaultRowHeight="15" customHeight="1"/>
  <cols>
    <col min="1" max="1" width="44.421875" style="37" customWidth="1"/>
    <col min="2" max="3" width="20.57421875" style="22" customWidth="1"/>
    <col min="4" max="4" width="20.00390625" style="13" customWidth="1"/>
    <col min="5" max="5" width="19.57421875" style="13" customWidth="1"/>
    <col min="6" max="6" width="19.28125" style="13" customWidth="1"/>
    <col min="7" max="7" width="17.421875" style="13" customWidth="1"/>
    <col min="8" max="8" width="4.57421875" style="5" bestFit="1" customWidth="1"/>
    <col min="9" max="9" width="16.7109375" style="5" bestFit="1" customWidth="1"/>
    <col min="10" max="10" width="5.00390625" style="5" bestFit="1" customWidth="1"/>
    <col min="11" max="11" width="16.7109375" style="5" bestFit="1" customWidth="1"/>
    <col min="12" max="12" width="4.57421875" style="5" bestFit="1" customWidth="1"/>
    <col min="13" max="13" width="16.00390625" style="5" bestFit="1" customWidth="1"/>
    <col min="14" max="26" width="10.7109375" style="5" customWidth="1"/>
    <col min="27" max="16384" width="10.7109375" style="13" customWidth="1"/>
  </cols>
  <sheetData>
    <row r="1" spans="1:26" s="6" customFormat="1" ht="21" customHeight="1">
      <c r="A1" s="56" t="s">
        <v>23</v>
      </c>
      <c r="B1" s="56"/>
      <c r="C1" s="56"/>
      <c r="D1" s="56"/>
      <c r="E1" s="56"/>
      <c r="F1" s="56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s="4" customFormat="1" ht="21" customHeight="1">
      <c r="A2" s="56" t="s">
        <v>24</v>
      </c>
      <c r="B2" s="56"/>
      <c r="C2" s="56"/>
      <c r="D2" s="56"/>
      <c r="E2" s="56"/>
      <c r="F2" s="56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s="10" customFormat="1" ht="14.25" customHeight="1">
      <c r="A3" s="7"/>
      <c r="B3" s="8"/>
      <c r="C3" s="8"/>
      <c r="D3" s="9"/>
      <c r="E3" s="9"/>
      <c r="F3" s="9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11" customFormat="1" ht="15" customHeight="1">
      <c r="A4" s="57" t="s">
        <v>13</v>
      </c>
      <c r="B4" s="57"/>
      <c r="C4" s="57"/>
      <c r="D4" s="57"/>
      <c r="E4" s="57"/>
      <c r="F4" s="57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s="11" customFormat="1" ht="9" customHeight="1">
      <c r="A5" s="12"/>
      <c r="B5" s="13"/>
      <c r="C5" s="13"/>
      <c r="D5" s="13"/>
      <c r="E5" s="13"/>
      <c r="F5" s="13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5" customFormat="1" ht="21" customHeight="1">
      <c r="A6" s="57" t="s">
        <v>14</v>
      </c>
      <c r="B6" s="57"/>
      <c r="C6" s="57"/>
      <c r="D6" s="57"/>
      <c r="E6" s="57"/>
      <c r="F6" s="57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1" customFormat="1" ht="12" customHeight="1">
      <c r="A7" s="12"/>
      <c r="B7" s="16"/>
      <c r="C7" s="16"/>
      <c r="D7" s="13"/>
      <c r="E7" s="13"/>
      <c r="F7" s="13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6" s="12" customFormat="1" ht="21" customHeight="1">
      <c r="A8" s="55" t="s">
        <v>19</v>
      </c>
      <c r="B8" s="55"/>
      <c r="C8" s="55"/>
      <c r="D8" s="55"/>
      <c r="E8" s="55"/>
      <c r="F8" s="55"/>
    </row>
    <row r="9" spans="1:26" s="19" customFormat="1" ht="6" customHeight="1">
      <c r="A9" s="17"/>
      <c r="B9" s="18"/>
      <c r="C9" s="18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s="23" customFormat="1" ht="15" customHeight="1">
      <c r="A10" s="21"/>
      <c r="B10" s="22"/>
      <c r="C10" s="22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s="23" customFormat="1" ht="18" customHeight="1">
      <c r="A11" s="58" t="s">
        <v>9</v>
      </c>
      <c r="B11" s="58"/>
      <c r="C11" s="58"/>
      <c r="D11" s="58"/>
      <c r="E11" s="58"/>
      <c r="F11" s="58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s="23" customFormat="1" ht="6.75" customHeight="1">
      <c r="A12" s="13"/>
      <c r="B12" s="24"/>
      <c r="C12" s="24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s="29" customFormat="1" ht="42.75">
      <c r="A13" s="25"/>
      <c r="B13" s="26" t="s">
        <v>20</v>
      </c>
      <c r="C13" s="26" t="s">
        <v>21</v>
      </c>
      <c r="D13" s="26" t="s">
        <v>25</v>
      </c>
      <c r="E13" s="26" t="s">
        <v>18</v>
      </c>
      <c r="F13" s="26" t="s">
        <v>22</v>
      </c>
      <c r="G13" s="27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s="9" customFormat="1" ht="18" customHeight="1">
      <c r="A14" s="30" t="s">
        <v>5</v>
      </c>
      <c r="B14" s="2">
        <v>128793340376.59</v>
      </c>
      <c r="C14" s="2">
        <v>135299732107</v>
      </c>
      <c r="D14" s="2">
        <v>144130275511</v>
      </c>
      <c r="E14" s="2">
        <v>147751821186</v>
      </c>
      <c r="F14" s="2">
        <v>151495404152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31"/>
      <c r="X14" s="31"/>
      <c r="Y14" s="31"/>
      <c r="Z14" s="31"/>
    </row>
    <row r="15" spans="1:26" s="9" customFormat="1" ht="28.5">
      <c r="A15" s="30" t="s">
        <v>6</v>
      </c>
      <c r="B15" s="2">
        <v>601865548.52</v>
      </c>
      <c r="C15" s="2">
        <v>780496889</v>
      </c>
      <c r="D15" s="2">
        <v>1009323632</v>
      </c>
      <c r="E15" s="2">
        <v>1035750396</v>
      </c>
      <c r="F15" s="2">
        <v>1037764034</v>
      </c>
      <c r="G15" s="32"/>
      <c r="H15" s="45"/>
      <c r="I15" s="45"/>
      <c r="J15" s="45"/>
      <c r="K15" s="45"/>
      <c r="L15" s="45"/>
      <c r="M15" s="45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s="9" customFormat="1" ht="15">
      <c r="A16" s="30" t="s">
        <v>11</v>
      </c>
      <c r="B16" s="2">
        <f>+B14+B15</f>
        <v>129395205925.11</v>
      </c>
      <c r="C16" s="2">
        <f>+C14+C15</f>
        <v>136080228996</v>
      </c>
      <c r="D16" s="2">
        <f>+D14+D15</f>
        <v>145139599143</v>
      </c>
      <c r="E16" s="2">
        <f>+E14+E15</f>
        <v>148787571582</v>
      </c>
      <c r="F16" s="2">
        <f>+F14+F15</f>
        <v>152533168186</v>
      </c>
      <c r="G16" s="32"/>
      <c r="H16" s="44"/>
      <c r="I16" s="44"/>
      <c r="J16" s="44"/>
      <c r="K16" s="44"/>
      <c r="L16" s="44"/>
      <c r="M16" s="44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s="9" customFormat="1" ht="18" customHeight="1">
      <c r="A17" s="30" t="s">
        <v>7</v>
      </c>
      <c r="B17" s="2">
        <v>126843245521.09</v>
      </c>
      <c r="C17" s="2">
        <v>134850185636</v>
      </c>
      <c r="D17" s="2">
        <v>141374436695</v>
      </c>
      <c r="E17" s="2">
        <v>143609717834</v>
      </c>
      <c r="F17" s="2">
        <v>146146168108</v>
      </c>
      <c r="G17" s="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s="9" customFormat="1" ht="28.5">
      <c r="A18" s="30" t="s">
        <v>8</v>
      </c>
      <c r="B18" s="2">
        <v>2743490674.0299997</v>
      </c>
      <c r="C18" s="2">
        <v>5418318514</v>
      </c>
      <c r="D18" s="2">
        <v>5917622735</v>
      </c>
      <c r="E18" s="2">
        <v>5378755112</v>
      </c>
      <c r="F18" s="2">
        <v>4598275489</v>
      </c>
      <c r="G18" s="1"/>
      <c r="H18" s="44"/>
      <c r="I18" s="44"/>
      <c r="J18" s="44"/>
      <c r="K18" s="44"/>
      <c r="L18" s="44"/>
      <c r="M18" s="44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 s="9" customFormat="1" ht="15">
      <c r="A19" s="30" t="s">
        <v>12</v>
      </c>
      <c r="B19" s="2">
        <f>+B17+B18</f>
        <v>129586736195.12</v>
      </c>
      <c r="C19" s="2">
        <f>+C17+C18</f>
        <v>140268504150</v>
      </c>
      <c r="D19" s="2">
        <f>+D17+D18</f>
        <v>147292059430</v>
      </c>
      <c r="E19" s="2">
        <f>+E17+E18</f>
        <v>148988472946</v>
      </c>
      <c r="F19" s="2">
        <f>+F17+F18</f>
        <v>150744443597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31"/>
      <c r="T19" s="31"/>
      <c r="U19" s="31"/>
      <c r="V19" s="31"/>
      <c r="W19" s="31"/>
      <c r="X19" s="31"/>
      <c r="Y19" s="31"/>
      <c r="Z19" s="31"/>
    </row>
    <row r="20" spans="1:26" s="9" customFormat="1" ht="18" customHeight="1">
      <c r="A20" s="33" t="s">
        <v>0</v>
      </c>
      <c r="B20" s="3">
        <f>+B16-B19</f>
        <v>-191530270.0099945</v>
      </c>
      <c r="C20" s="3">
        <f>+C16-C19</f>
        <v>-4188275154</v>
      </c>
      <c r="D20" s="3">
        <f>+D16-D19</f>
        <v>-2152460287</v>
      </c>
      <c r="E20" s="3">
        <f>+E16-E19</f>
        <v>-200901364</v>
      </c>
      <c r="F20" s="3">
        <f>+F16-F19</f>
        <v>1788724589</v>
      </c>
      <c r="G20" s="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 s="11" customFormat="1" ht="14.25" customHeight="1">
      <c r="A21" s="34"/>
      <c r="B21" s="36"/>
      <c r="C21" s="36"/>
      <c r="D21" s="36"/>
      <c r="E21" s="36"/>
      <c r="F21" s="36"/>
      <c r="G21" s="36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11" customFormat="1" ht="18.75" customHeight="1">
      <c r="A22" s="59" t="s">
        <v>2</v>
      </c>
      <c r="B22" s="59"/>
      <c r="C22" s="59"/>
      <c r="D22" s="59"/>
      <c r="E22" s="59"/>
      <c r="F22" s="59"/>
      <c r="G22" s="36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11" customFormat="1" ht="6.75" customHeight="1">
      <c r="A23" s="46"/>
      <c r="B23" s="47"/>
      <c r="C23" s="47"/>
      <c r="D23" s="47"/>
      <c r="E23" s="47"/>
      <c r="F23" s="47"/>
      <c r="G23" s="35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29" customFormat="1" ht="42.75">
      <c r="A24" s="48"/>
      <c r="B24" s="26" t="s">
        <v>20</v>
      </c>
      <c r="C24" s="26" t="s">
        <v>21</v>
      </c>
      <c r="D24" s="26" t="s">
        <v>26</v>
      </c>
      <c r="E24" s="26" t="s">
        <v>18</v>
      </c>
      <c r="F24" s="26" t="s">
        <v>22</v>
      </c>
      <c r="G24" s="27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s="29" customFormat="1" ht="28.5">
      <c r="A25" s="49" t="s">
        <v>1</v>
      </c>
      <c r="B25" s="50">
        <v>25678386124.3</v>
      </c>
      <c r="C25" s="50">
        <v>31302587548</v>
      </c>
      <c r="D25" s="50">
        <v>30543889351</v>
      </c>
      <c r="E25" s="50">
        <v>24791518683</v>
      </c>
      <c r="F25" s="50">
        <v>31739078067</v>
      </c>
      <c r="G25" s="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 s="29" customFormat="1" ht="28.5">
      <c r="A26" s="49" t="s">
        <v>10</v>
      </c>
      <c r="B26" s="50">
        <v>21307682953</v>
      </c>
      <c r="C26" s="50">
        <v>27685637217</v>
      </c>
      <c r="D26" s="50">
        <v>30117860385</v>
      </c>
      <c r="E26" s="50">
        <v>23004909550</v>
      </c>
      <c r="F26" s="50">
        <v>31509165429</v>
      </c>
      <c r="G26" s="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spans="1:26" s="29" customFormat="1" ht="28.5">
      <c r="A27" s="49" t="s">
        <v>15</v>
      </c>
      <c r="B27" s="50">
        <v>1617019186</v>
      </c>
      <c r="C27" s="50">
        <v>3099363497</v>
      </c>
      <c r="D27" s="50">
        <v>6946308718</v>
      </c>
      <c r="E27" s="50">
        <v>5219877397</v>
      </c>
      <c r="F27" s="50">
        <v>6805585166</v>
      </c>
      <c r="G27" s="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 s="29" customFormat="1" ht="28.5">
      <c r="A28" s="49" t="s">
        <v>17</v>
      </c>
      <c r="B28" s="50">
        <v>-5796192087</v>
      </c>
      <c r="C28" s="50">
        <v>-2528038674</v>
      </c>
      <c r="D28" s="50">
        <v>-5219877397</v>
      </c>
      <c r="E28" s="50">
        <v>-6805585166</v>
      </c>
      <c r="F28" s="50">
        <v>-8824222393</v>
      </c>
      <c r="G28" s="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:26" s="9" customFormat="1" ht="18" customHeight="1">
      <c r="A29" s="51" t="s">
        <v>3</v>
      </c>
      <c r="B29" s="52">
        <f>+B25-B26+B27+B28</f>
        <v>191530270.29999924</v>
      </c>
      <c r="C29" s="52">
        <f>+C25-C26+C27+C28</f>
        <v>4188275154</v>
      </c>
      <c r="D29" s="52">
        <f>+D25-D26+D27+D28</f>
        <v>2152460287</v>
      </c>
      <c r="E29" s="52">
        <f>+E25-E26+E27+E28</f>
        <v>200901364</v>
      </c>
      <c r="F29" s="52">
        <f>+F25-F26+F27+F28</f>
        <v>-1788724589</v>
      </c>
      <c r="G29" s="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s="29" customFormat="1" ht="28.5">
      <c r="A30" s="49" t="s">
        <v>4</v>
      </c>
      <c r="B30" s="53">
        <f>+B20+B29</f>
        <v>0.2900047302246094</v>
      </c>
      <c r="C30" s="53">
        <f>+C20+C29</f>
        <v>0</v>
      </c>
      <c r="D30" s="53">
        <f>+D20+D29</f>
        <v>0</v>
      </c>
      <c r="E30" s="53">
        <f>+E20+E29</f>
        <v>0</v>
      </c>
      <c r="F30" s="53">
        <f>+F20+F29</f>
        <v>0</v>
      </c>
      <c r="G30" s="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ht="15.75" customHeight="1"/>
    <row r="32" spans="1:26" s="15" customFormat="1" ht="18.75" customHeight="1">
      <c r="A32" s="57" t="s">
        <v>16</v>
      </c>
      <c r="B32" s="57"/>
      <c r="C32" s="57"/>
      <c r="D32" s="57"/>
      <c r="E32" s="57"/>
      <c r="F32" s="57"/>
      <c r="G32" s="38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s="11" customFormat="1" ht="9" customHeight="1">
      <c r="A33" s="12"/>
      <c r="B33" s="17"/>
      <c r="C33" s="17"/>
      <c r="D33" s="39"/>
      <c r="E33" s="39"/>
      <c r="F33" s="39"/>
      <c r="G33" s="40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s="41" customFormat="1" ht="15.75" customHeight="1">
      <c r="A34" s="54" t="s">
        <v>27</v>
      </c>
      <c r="B34" s="54"/>
      <c r="C34" s="54"/>
      <c r="D34" s="54"/>
      <c r="E34" s="54"/>
      <c r="F34" s="54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s="12" customFormat="1" ht="18.75" customHeight="1">
      <c r="A35" s="54"/>
      <c r="B35" s="54"/>
      <c r="C35" s="54"/>
      <c r="D35" s="54"/>
      <c r="E35" s="54"/>
      <c r="F35" s="54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="5" customFormat="1" ht="15" customHeight="1"/>
    <row r="37" s="5" customFormat="1" ht="15" customHeight="1">
      <c r="D37" s="43"/>
    </row>
    <row r="38" s="5" customFormat="1" ht="17.25" customHeight="1"/>
    <row r="39" s="5" customFormat="1" ht="15" customHeight="1"/>
    <row r="40" s="5" customFormat="1" ht="15" customHeight="1"/>
    <row r="41" s="5" customFormat="1" ht="15" customHeight="1"/>
    <row r="42" s="5" customFormat="1" ht="15" customHeight="1"/>
    <row r="43" s="5" customFormat="1" ht="15" customHeight="1"/>
    <row r="44" s="5" customFormat="1" ht="15" customHeight="1"/>
    <row r="45" s="5" customFormat="1" ht="15" customHeight="1"/>
    <row r="46" s="5" customFormat="1" ht="15" customHeight="1"/>
    <row r="47" s="5" customFormat="1" ht="15" customHeight="1"/>
    <row r="48" s="5" customFormat="1" ht="15" customHeight="1"/>
    <row r="49" s="5" customFormat="1" ht="15" customHeight="1"/>
    <row r="50" s="5" customFormat="1" ht="15" customHeight="1"/>
    <row r="51" s="5" customFormat="1" ht="15" customHeight="1"/>
    <row r="52" s="5" customFormat="1" ht="15" customHeight="1"/>
    <row r="53" s="5" customFormat="1" ht="15" customHeight="1"/>
    <row r="54" s="5" customFormat="1" ht="15" customHeight="1"/>
    <row r="55" s="5" customFormat="1" ht="15" customHeight="1"/>
    <row r="56" s="5" customFormat="1" ht="15" customHeight="1"/>
    <row r="57" s="5" customFormat="1" ht="15" customHeight="1"/>
    <row r="58" s="5" customFormat="1" ht="15" customHeight="1"/>
    <row r="59" s="5" customFormat="1" ht="15" customHeight="1"/>
    <row r="60" s="5" customFormat="1" ht="15" customHeight="1"/>
    <row r="61" s="5" customFormat="1" ht="15" customHeight="1"/>
    <row r="62" s="5" customFormat="1" ht="15" customHeight="1"/>
    <row r="63" s="5" customFormat="1" ht="15" customHeight="1"/>
    <row r="64" s="5" customFormat="1" ht="15" customHeight="1"/>
    <row r="65" s="5" customFormat="1" ht="15" customHeight="1"/>
    <row r="66" s="5" customFormat="1" ht="15" customHeight="1"/>
    <row r="67" s="5" customFormat="1" ht="15" customHeight="1"/>
    <row r="68" s="5" customFormat="1" ht="15" customHeight="1"/>
    <row r="69" s="5" customFormat="1" ht="15" customHeight="1"/>
    <row r="70" s="5" customFormat="1" ht="15" customHeight="1"/>
    <row r="71" s="5" customFormat="1" ht="15" customHeight="1"/>
    <row r="72" s="5" customFormat="1" ht="15" customHeight="1"/>
    <row r="73" s="5" customFormat="1" ht="15" customHeight="1"/>
    <row r="74" s="5" customFormat="1" ht="15" customHeight="1"/>
    <row r="75" s="5" customFormat="1" ht="15" customHeight="1"/>
    <row r="76" s="5" customFormat="1" ht="15" customHeight="1"/>
    <row r="77" s="5" customFormat="1" ht="15" customHeight="1"/>
    <row r="78" s="5" customFormat="1" ht="15" customHeight="1"/>
    <row r="79" s="5" customFormat="1" ht="15" customHeight="1"/>
    <row r="80" s="5" customFormat="1" ht="15" customHeight="1"/>
    <row r="81" s="5" customFormat="1" ht="15" customHeight="1"/>
    <row r="82" s="5" customFormat="1" ht="15" customHeight="1"/>
    <row r="83" s="5" customFormat="1" ht="15" customHeight="1"/>
    <row r="84" s="5" customFormat="1" ht="15" customHeight="1"/>
    <row r="85" s="5" customFormat="1" ht="15" customHeight="1"/>
    <row r="86" s="5" customFormat="1" ht="15" customHeight="1"/>
    <row r="87" s="5" customFormat="1" ht="15" customHeight="1"/>
    <row r="88" s="5" customFormat="1" ht="15" customHeight="1"/>
    <row r="89" s="5" customFormat="1" ht="15" customHeight="1"/>
    <row r="90" s="5" customFormat="1" ht="15" customHeight="1"/>
    <row r="91" s="5" customFormat="1" ht="15" customHeight="1"/>
    <row r="92" s="5" customFormat="1" ht="15" customHeight="1"/>
    <row r="93" s="5" customFormat="1" ht="15" customHeight="1"/>
    <row r="94" s="5" customFormat="1" ht="15" customHeight="1"/>
    <row r="95" s="5" customFormat="1" ht="15" customHeight="1"/>
    <row r="96" s="5" customFormat="1" ht="15" customHeight="1"/>
    <row r="97" s="5" customFormat="1" ht="15" customHeight="1"/>
    <row r="98" s="5" customFormat="1" ht="15" customHeight="1"/>
    <row r="99" s="5" customFormat="1" ht="15" customHeight="1"/>
    <row r="100" s="5" customFormat="1" ht="15" customHeight="1"/>
    <row r="101" s="5" customFormat="1" ht="15" customHeight="1"/>
    <row r="102" s="5" customFormat="1" ht="15" customHeight="1"/>
    <row r="103" s="5" customFormat="1" ht="15" customHeight="1"/>
    <row r="104" s="5" customFormat="1" ht="15" customHeight="1"/>
    <row r="105" s="5" customFormat="1" ht="15" customHeight="1"/>
    <row r="106" s="5" customFormat="1" ht="15" customHeight="1"/>
    <row r="107" s="5" customFormat="1" ht="15" customHeight="1"/>
    <row r="108" s="5" customFormat="1" ht="15" customHeight="1"/>
    <row r="109" s="5" customFormat="1" ht="15" customHeight="1"/>
    <row r="110" s="5" customFormat="1" ht="15" customHeight="1"/>
    <row r="111" s="5" customFormat="1" ht="15" customHeight="1"/>
    <row r="112" s="5" customFormat="1" ht="15" customHeight="1"/>
    <row r="113" s="5" customFormat="1" ht="15" customHeight="1"/>
    <row r="114" s="5" customFormat="1" ht="15" customHeight="1"/>
    <row r="115" s="5" customFormat="1" ht="15" customHeight="1"/>
    <row r="116" s="5" customFormat="1" ht="15" customHeight="1"/>
    <row r="117" s="5" customFormat="1" ht="15" customHeight="1"/>
    <row r="118" s="5" customFormat="1" ht="15" customHeight="1"/>
    <row r="119" s="5" customFormat="1" ht="15" customHeight="1"/>
    <row r="120" s="5" customFormat="1" ht="15" customHeight="1"/>
    <row r="121" s="5" customFormat="1" ht="15" customHeight="1"/>
    <row r="122" s="5" customFormat="1" ht="15" customHeight="1"/>
    <row r="123" s="5" customFormat="1" ht="15" customHeight="1"/>
    <row r="124" s="5" customFormat="1" ht="15" customHeight="1"/>
    <row r="125" s="5" customFormat="1" ht="15" customHeight="1"/>
    <row r="126" s="5" customFormat="1" ht="15" customHeight="1"/>
    <row r="127" s="5" customFormat="1" ht="15" customHeight="1"/>
    <row r="128" s="5" customFormat="1" ht="15" customHeight="1"/>
    <row r="129" s="5" customFormat="1" ht="15" customHeight="1"/>
    <row r="130" s="5" customFormat="1" ht="15" customHeight="1"/>
    <row r="131" s="5" customFormat="1" ht="15" customHeight="1"/>
    <row r="132" s="5" customFormat="1" ht="15" customHeight="1"/>
    <row r="133" s="5" customFormat="1" ht="15" customHeight="1"/>
    <row r="134" s="5" customFormat="1" ht="15" customHeight="1"/>
  </sheetData>
  <sheetProtection/>
  <mergeCells count="9">
    <mergeCell ref="A34:F35"/>
    <mergeCell ref="A8:F8"/>
    <mergeCell ref="A1:F1"/>
    <mergeCell ref="A2:F2"/>
    <mergeCell ref="A4:F4"/>
    <mergeCell ref="A6:F6"/>
    <mergeCell ref="A32:F32"/>
    <mergeCell ref="A11:F11"/>
    <mergeCell ref="A22:F22"/>
  </mergeCells>
  <printOptions horizontalCentered="1"/>
  <pageMargins left="0.1968503937007874" right="0.1968503937007874" top="0.35433070866141736" bottom="0.31496062992125984" header="0" footer="0.15748031496062992"/>
  <pageSetup horizontalDpi="600" verticalDpi="600" orientation="landscape" scale="77" r:id="rId1"/>
  <headerFooter alignWithMargins="0">
    <oddHeader>&amp;C&amp;"Times"&amp;9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plecko</dc:creator>
  <cp:keywords/>
  <dc:description/>
  <cp:lastModifiedBy>Ana Michieli Pavuna</cp:lastModifiedBy>
  <cp:lastPrinted>2019-10-31T03:17:24Z</cp:lastPrinted>
  <dcterms:created xsi:type="dcterms:W3CDTF">2000-10-16T15:22:01Z</dcterms:created>
  <dcterms:modified xsi:type="dcterms:W3CDTF">2019-11-19T09:43:10Z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 Opći dio - prva stranica.xls</vt:lpwstr>
  </property>
</Properties>
</file>